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14.06.23г." sheetId="1" r:id="rId1"/>
  </sheets>
  <definedNames>
    <definedName name="_xlnm.Print_Area" localSheetId="0">'14.06.23г.'!$A$1:$J$18</definedName>
  </definedNames>
  <calcPr calcId="145621" refMode="R1C1"/>
</workbook>
</file>

<file path=xl/calcChain.xml><?xml version="1.0" encoding="utf-8"?>
<calcChain xmlns="http://schemas.openxmlformats.org/spreadsheetml/2006/main">
  <c r="G18" i="1" l="1"/>
  <c r="A17" i="1"/>
  <c r="A8" i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<sst xmlns="http://schemas.openxmlformats.org/spreadsheetml/2006/main" count="56" uniqueCount="55">
  <si>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</si>
  <si>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</si>
  <si>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</si>
  <si>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</si>
  <si>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</si>
  <si>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</si>
  <si>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</si>
  <si>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</si>
  <si>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</si>
  <si>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</si>
  <si>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</si>
  <si>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Целинный район</t>
  </si>
  <si>
    <t>Четвертый Ветропарк ФРВ ООО</t>
  </si>
  <si>
    <t>Целинный район, п. Хар-Булук, примерно в 15,8 км на с-запад от п. Хар-Булук</t>
  </si>
  <si>
    <t>ПС 35 кВ Хар-Булук                                             ВЛ 10 кВ "Ферма 3,4"</t>
  </si>
  <si>
    <t>Сооружение складского и хозяйственно-бытового назначения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</si>
  <si>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</si>
  <si>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</si>
  <si>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>ПС 110/35/10 кВ "Целинная-2"
ВЛ 10 кВ "Балковский"</t>
  </si>
  <si>
    <t>Жилой дом, здание овчарни</t>
  </si>
  <si>
    <t>ЦЗН Целинного района КУ РК</t>
  </si>
  <si>
    <t>Целинный район, с. Троицкое, ул. 1  Мая, д. 11</t>
  </si>
  <si>
    <t>ПС 35 кВ Троицкая                                               ВЛ 10 кВ "Троицкое"</t>
  </si>
  <si>
    <t>Административное здание</t>
  </si>
  <si>
    <t>Администрация Оватинского СМО РК</t>
  </si>
  <si>
    <t>Целинный район, п. Овата, ул. Любченко, д. 13</t>
  </si>
  <si>
    <t>ПС 35 кВ Калинина                                           ВЛ 10 кВ " Поселок"</t>
  </si>
  <si>
    <t>Берсанов Ч Х ип</t>
  </si>
  <si>
    <t>г. Элиста, участок Хар-Зуха</t>
  </si>
  <si>
    <t>ПС 35 кВ Лола                                                      ВЛ 10 кВ "Хар -Зуха"</t>
  </si>
  <si>
    <t>Кошара</t>
  </si>
  <si>
    <t>Убушаев Е А ип</t>
  </si>
  <si>
    <t>Приютненский район, примерно в 5,3 км по направлению на северо-запад от ориентира п. Песчаный</t>
  </si>
  <si>
    <t>ПС 35 кВ Хар-Булук                                              ВЛ 10 кВ "Хамур"</t>
  </si>
  <si>
    <t>Животноводческая стоянка №22</t>
  </si>
  <si>
    <t>Михайлова В Н</t>
  </si>
  <si>
    <t xml:space="preserve"> Целинный район , с. Троицкое, Южная промзона, 17 д </t>
  </si>
  <si>
    <t>ПС 35 кВ Троицкая                                              ВЛ-10 кВ ПМК-9</t>
  </si>
  <si>
    <t>Временно-каркасное сооружение для обслуживания автотранспорта</t>
  </si>
  <si>
    <t>Анчаев А С ип</t>
  </si>
  <si>
    <t>Целинный район, с. Троицкое, ул. В. Чкалова, д. 24 Г</t>
  </si>
  <si>
    <t>ПС 35 кВ Троицкая                                           ВЛ-10 кВ ПМК-9</t>
  </si>
  <si>
    <t>Магазин-Кафе</t>
  </si>
  <si>
    <t xml:space="preserve">Бадмаев В Т </t>
  </si>
  <si>
    <t xml:space="preserve"> Целинный район, с. Троицкое, 22-й км а/д "Элиста-Волгоград" </t>
  </si>
  <si>
    <t>ПС 35 кВ Троицкая                                           ВЛ 10 кВ "Бригада № 2"</t>
  </si>
  <si>
    <t>АЗС</t>
  </si>
  <si>
    <t xml:space="preserve">Порсункова О П </t>
  </si>
  <si>
    <t xml:space="preserve">Дом оператора "Евросибойла", </t>
  </si>
  <si>
    <t>ПС 110 кВ Элиста-                                      Восточная ПЭ-10 кВ</t>
  </si>
  <si>
    <t>г.Элиста, Северная промзона</t>
  </si>
  <si>
    <t>Глэмпинг Хаб ООО</t>
  </si>
  <si>
    <t>Земельный участок (кад№08:14:040401:1118)-</t>
  </si>
  <si>
    <t>ПС 35 кВ Зверосовхозная                                ВЛ 10 кВ "Элистинская"</t>
  </si>
  <si>
    <t>Глэмпинг Аршан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</si>
</sst>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0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tabSelected="1" view="pageBreakPreview" zoomScale="80" zoomScaleSheetLayoutView="80" workbookViewId="0">
      <selection activeCell="R13" sqref="R13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17.28515625" style="8" customWidth="1"/>
    <col min="4" max="4" width="47.7109375" style="9" customWidth="1"/>
    <col min="5" max="5" width="74.42578125" style="10" customWidth="1"/>
    <col min="6" max="6" width="24.28515625" style="10" customWidth="1"/>
    <col min="7" max="7" width="14.7109375" style="11" customWidth="1"/>
    <col min="8" max="8" width="12.14062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18" t="s">
        <v>10</v>
      </c>
      <c r="C2" s="19"/>
      <c r="D2" s="19"/>
      <c r="E2" s="19"/>
      <c r="F2" s="19"/>
      <c r="G2" s="19"/>
      <c r="H2" s="19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5" spans="1:10" ht="60.75" customHeight="1" x14ac:dyDescent="0.25">
      <c r="A5" s="12" t="s">
        <v>0</v>
      </c>
      <c r="B5" s="13" t="s">
        <v>2</v>
      </c>
      <c r="C5" s="14" t="s">
        <v>3</v>
      </c>
      <c r="D5" s="13" t="s">
        <v>7</v>
      </c>
      <c r="E5" s="13" t="s">
        <v>8</v>
      </c>
      <c r="F5" s="13" t="s">
        <v>4</v>
      </c>
      <c r="G5" s="15" t="s">
        <v>5</v>
      </c>
      <c r="H5" s="16" t="s">
        <v>6</v>
      </c>
      <c r="I5" s="16" t="s">
        <v>1</v>
      </c>
    </row>
    <row r="6" spans="1:10" ht="18" customHeight="1" x14ac:dyDescent="0.25">
      <c r="A6" s="20"/>
      <c r="B6" s="21" t="s">
        <v>11</v>
      </c>
      <c r="C6" s="22"/>
      <c r="D6" s="22"/>
      <c r="E6" s="22"/>
      <c r="F6" s="22"/>
      <c r="G6" s="22"/>
      <c r="H6" s="22"/>
      <c r="I6" s="23"/>
    </row>
    <row r="7" spans="1:10" ht="59.25" customHeight="1" x14ac:dyDescent="0.25">
      <c r="A7" s="24">
        <v>1</v>
      </c>
      <c r="B7" s="25" t="s">
        <v>12</v>
      </c>
      <c r="C7" s="26">
        <v>80221102000005</v>
      </c>
      <c r="D7" s="27" t="s">
        <v>13</v>
      </c>
      <c r="E7" s="28" t="s">
        <v>14</v>
      </c>
      <c r="F7" s="27" t="s">
        <v>15</v>
      </c>
      <c r="G7" s="29">
        <v>65580.61</v>
      </c>
      <c r="H7" s="30">
        <v>45131</v>
      </c>
      <c r="I7" s="30">
        <v>45120</v>
      </c>
      <c r="J7" s="17"/>
    </row>
    <row r="8" spans="1:10" ht="67.5" customHeight="1" x14ac:dyDescent="0.25">
      <c r="A8" s="24">
        <f t="shared" ref="A8:A17" si="0">A7+1</f>
        <v>2</v>
      </c>
      <c r="B8" s="25" t="s">
        <v>16</v>
      </c>
      <c r="C8" s="26">
        <v>80223200011702</v>
      </c>
      <c r="D8" s="27" t="s">
        <v>17</v>
      </c>
      <c r="E8" s="31" t="s">
        <v>18</v>
      </c>
      <c r="F8" s="27" t="s">
        <v>19</v>
      </c>
      <c r="G8" s="32">
        <v>5189.9399999999996</v>
      </c>
      <c r="H8" s="30">
        <v>45131</v>
      </c>
      <c r="I8" s="30">
        <v>45120</v>
      </c>
    </row>
    <row r="9" spans="1:10" ht="31.5" x14ac:dyDescent="0.25">
      <c r="A9" s="24">
        <f t="shared" si="0"/>
        <v>3</v>
      </c>
      <c r="B9" s="25" t="s">
        <v>20</v>
      </c>
      <c r="C9" s="26">
        <v>80223202000145</v>
      </c>
      <c r="D9" s="27" t="s">
        <v>21</v>
      </c>
      <c r="E9" s="31" t="s">
        <v>22</v>
      </c>
      <c r="F9" s="27" t="s">
        <v>23</v>
      </c>
      <c r="G9" s="32">
        <v>2141.71</v>
      </c>
      <c r="H9" s="30">
        <v>45131</v>
      </c>
      <c r="I9" s="30">
        <v>45120</v>
      </c>
    </row>
    <row r="10" spans="1:10" ht="31.5" x14ac:dyDescent="0.25">
      <c r="A10" s="24">
        <f t="shared" si="0"/>
        <v>4</v>
      </c>
      <c r="B10" s="25" t="s">
        <v>24</v>
      </c>
      <c r="C10" s="26">
        <v>80223202000105</v>
      </c>
      <c r="D10" s="27" t="s">
        <v>25</v>
      </c>
      <c r="E10" s="33" t="s">
        <v>26</v>
      </c>
      <c r="F10" s="27" t="s">
        <v>23</v>
      </c>
      <c r="G10" s="29">
        <v>1511.2</v>
      </c>
      <c r="H10" s="30">
        <v>45131</v>
      </c>
      <c r="I10" s="30">
        <v>45120</v>
      </c>
    </row>
    <row r="11" spans="1:10" ht="15.75" x14ac:dyDescent="0.25">
      <c r="A11" s="24">
        <f t="shared" si="0"/>
        <v>5</v>
      </c>
      <c r="B11" s="25" t="s">
        <v>27</v>
      </c>
      <c r="C11" s="26">
        <v>80221302000319</v>
      </c>
      <c r="D11" s="27" t="s">
        <v>28</v>
      </c>
      <c r="E11" s="33" t="s">
        <v>29</v>
      </c>
      <c r="F11" s="27" t="s">
        <v>30</v>
      </c>
      <c r="G11" s="29">
        <v>14539.16</v>
      </c>
      <c r="H11" s="30">
        <v>45131</v>
      </c>
      <c r="I11" s="30">
        <v>45120</v>
      </c>
    </row>
    <row r="12" spans="1:10" ht="43.5" customHeight="1" x14ac:dyDescent="0.25">
      <c r="A12" s="24">
        <f t="shared" si="0"/>
        <v>6</v>
      </c>
      <c r="B12" s="25" t="s">
        <v>31</v>
      </c>
      <c r="C12" s="26">
        <v>80222302000362</v>
      </c>
      <c r="D12" s="27" t="s">
        <v>32</v>
      </c>
      <c r="E12" s="33" t="s">
        <v>33</v>
      </c>
      <c r="F12" s="27" t="s">
        <v>34</v>
      </c>
      <c r="G12" s="29">
        <v>13543.31</v>
      </c>
      <c r="H12" s="30">
        <v>45131</v>
      </c>
      <c r="I12" s="30">
        <v>45120</v>
      </c>
    </row>
    <row r="13" spans="1:10" ht="78.75" x14ac:dyDescent="0.25">
      <c r="A13" s="24">
        <f t="shared" si="0"/>
        <v>7</v>
      </c>
      <c r="B13" s="25" t="s">
        <v>35</v>
      </c>
      <c r="C13" s="26">
        <v>80221302000088</v>
      </c>
      <c r="D13" s="27" t="s">
        <v>36</v>
      </c>
      <c r="E13" s="33" t="s">
        <v>37</v>
      </c>
      <c r="F13" s="27" t="s">
        <v>38</v>
      </c>
      <c r="G13" s="29">
        <v>1372.13</v>
      </c>
      <c r="H13" s="30">
        <v>45131</v>
      </c>
      <c r="I13" s="30">
        <v>45120</v>
      </c>
    </row>
    <row r="14" spans="1:10" ht="31.5" x14ac:dyDescent="0.25">
      <c r="A14" s="24">
        <v>8</v>
      </c>
      <c r="B14" s="25" t="s">
        <v>39</v>
      </c>
      <c r="C14" s="26">
        <v>80221302000232</v>
      </c>
      <c r="D14" s="27" t="s">
        <v>40</v>
      </c>
      <c r="E14" s="33" t="s">
        <v>41</v>
      </c>
      <c r="F14" s="27" t="s">
        <v>42</v>
      </c>
      <c r="G14" s="29">
        <v>38463.21</v>
      </c>
      <c r="H14" s="30">
        <v>45131</v>
      </c>
      <c r="I14" s="30">
        <v>45120</v>
      </c>
    </row>
    <row r="15" spans="1:10" ht="31.5" x14ac:dyDescent="0.25">
      <c r="A15" s="24">
        <v>9</v>
      </c>
      <c r="B15" s="25" t="s">
        <v>43</v>
      </c>
      <c r="C15" s="26">
        <v>80221302000271</v>
      </c>
      <c r="D15" s="27" t="s">
        <v>44</v>
      </c>
      <c r="E15" s="33" t="s">
        <v>45</v>
      </c>
      <c r="F15" s="27" t="s">
        <v>46</v>
      </c>
      <c r="G15" s="29">
        <v>6527.52</v>
      </c>
      <c r="H15" s="30">
        <v>45131</v>
      </c>
      <c r="I15" s="30">
        <v>45120</v>
      </c>
    </row>
    <row r="16" spans="1:10" ht="31.5" x14ac:dyDescent="0.25">
      <c r="A16" s="24">
        <v>10</v>
      </c>
      <c r="B16" s="25" t="s">
        <v>47</v>
      </c>
      <c r="C16" s="26">
        <v>80222302000367</v>
      </c>
      <c r="D16" s="27" t="s">
        <v>48</v>
      </c>
      <c r="E16" s="33" t="s">
        <v>49</v>
      </c>
      <c r="F16" s="27" t="s">
        <v>50</v>
      </c>
      <c r="G16" s="29">
        <v>5029.79</v>
      </c>
      <c r="H16" s="30">
        <v>45131</v>
      </c>
      <c r="I16" s="30">
        <v>45120</v>
      </c>
    </row>
    <row r="17" spans="1:9" ht="24" customHeight="1" x14ac:dyDescent="0.25">
      <c r="A17" s="24">
        <f t="shared" si="0"/>
        <v>11</v>
      </c>
      <c r="B17" s="25" t="s">
        <v>51</v>
      </c>
      <c r="C17" s="26">
        <v>80222102000086</v>
      </c>
      <c r="D17" s="27" t="s">
        <v>52</v>
      </c>
      <c r="E17" s="33" t="s">
        <v>53</v>
      </c>
      <c r="F17" s="27" t="s">
        <v>54</v>
      </c>
      <c r="G17" s="29">
        <v>31376.639999999999</v>
      </c>
      <c r="H17" s="30">
        <v>45131</v>
      </c>
      <c r="I17" s="30">
        <v>45120</v>
      </c>
    </row>
    <row r="18" spans="1:9" x14ac:dyDescent="0.25">
      <c r="G18" s="11">
        <f>SUM(G7:G17)</f>
        <v>185275.22000000003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14.06.23г.</vt:lpstr>
      <vt:lpstr>'14.06.23г.'!Область_печати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2023-07-13T07:21:21Z</dcterms:modified>
</cp:coreProperties>
</file>